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ivate School Ombudsman\Allocations and Proportionate Shares\"/>
    </mc:Choice>
  </mc:AlternateContent>
  <xr:revisionPtr revIDLastSave="0" documentId="13_ncr:1_{26345179-BB20-464D-A5ED-3D652F2A1D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portionate Sha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<sst xmlns="http://schemas.openxmlformats.org/spreadsheetml/2006/main" count="221" uniqueCount="133">
  <si>
    <t>Org Code</t>
  </si>
  <si>
    <t>Organization</t>
  </si>
  <si>
    <t>Title I-A</t>
  </si>
  <si>
    <t>Title I-C</t>
  </si>
  <si>
    <t>Title II-A</t>
  </si>
  <si>
    <t>Title III-A</t>
  </si>
  <si>
    <t>Title IV-A</t>
  </si>
  <si>
    <t>Total</t>
  </si>
  <si>
    <t>3</t>
  </si>
  <si>
    <t>Alaska Gateway School District</t>
  </si>
  <si>
    <t>4</t>
  </si>
  <si>
    <t>Aleutian Region School District</t>
  </si>
  <si>
    <t>56</t>
  </si>
  <si>
    <t>Aleutians East Borough School District</t>
  </si>
  <si>
    <t>5</t>
  </si>
  <si>
    <t>Anchorage School District</t>
  </si>
  <si>
    <t>6</t>
  </si>
  <si>
    <t>Annette Island School District</t>
  </si>
  <si>
    <t>7</t>
  </si>
  <si>
    <t>Bering Strait School District</t>
  </si>
  <si>
    <t>8</t>
  </si>
  <si>
    <t>Bristol Bay Borough School District</t>
  </si>
  <si>
    <t>9</t>
  </si>
  <si>
    <t>Chatham School District</t>
  </si>
  <si>
    <t>10</t>
  </si>
  <si>
    <t>Chugach School District</t>
  </si>
  <si>
    <t>11</t>
  </si>
  <si>
    <t>Copper River School District</t>
  </si>
  <si>
    <t>12</t>
  </si>
  <si>
    <t>Cordova City School District</t>
  </si>
  <si>
    <t>13</t>
  </si>
  <si>
    <t>Craig City School District</t>
  </si>
  <si>
    <t>14</t>
  </si>
  <si>
    <t>Delta-Greely School District</t>
  </si>
  <si>
    <t>2</t>
  </si>
  <si>
    <t>Denali Borough School District</t>
  </si>
  <si>
    <t>15</t>
  </si>
  <si>
    <t>Dillingham City School District</t>
  </si>
  <si>
    <t>16</t>
  </si>
  <si>
    <t>Fairbanks North Star Borough School District</t>
  </si>
  <si>
    <t>17</t>
  </si>
  <si>
    <t>Galena City School District</t>
  </si>
  <si>
    <t>18</t>
  </si>
  <si>
    <t>Haines Borough School District</t>
  </si>
  <si>
    <t>19</t>
  </si>
  <si>
    <t>Hoonah City School District</t>
  </si>
  <si>
    <t>20</t>
  </si>
  <si>
    <t>Hydaburg City School District</t>
  </si>
  <si>
    <t>21</t>
  </si>
  <si>
    <t>Iditarod Area School District</t>
  </si>
  <si>
    <t>22</t>
  </si>
  <si>
    <t>Juneau Borough School District</t>
  </si>
  <si>
    <t>23</t>
  </si>
  <si>
    <t>Kake City School District</t>
  </si>
  <si>
    <t>55</t>
  </si>
  <si>
    <t>Kashunamiut School District</t>
  </si>
  <si>
    <t>24</t>
  </si>
  <si>
    <t>Kenai Peninsula Borough School District</t>
  </si>
  <si>
    <t>25</t>
  </si>
  <si>
    <t>Ketchikan Gateway Borough School District</t>
  </si>
  <si>
    <t>27</t>
  </si>
  <si>
    <t>Klawock City School District</t>
  </si>
  <si>
    <t>28</t>
  </si>
  <si>
    <t>Kodiak Island Borough School District</t>
  </si>
  <si>
    <t>29</t>
  </si>
  <si>
    <t>Kuspuk School District</t>
  </si>
  <si>
    <t>30</t>
  </si>
  <si>
    <t>Lake and Peninsula Borough School District</t>
  </si>
  <si>
    <t>31</t>
  </si>
  <si>
    <t>Lower Kuskokwim School District</t>
  </si>
  <si>
    <t>32</t>
  </si>
  <si>
    <t>Lower Yukon School District</t>
  </si>
  <si>
    <t>33</t>
  </si>
  <si>
    <t>Matanuska-Susitna Borough School District</t>
  </si>
  <si>
    <t>98</t>
  </si>
  <si>
    <t>Mount Edgecumbe</t>
  </si>
  <si>
    <t>34</t>
  </si>
  <si>
    <t>Nenana City School District</t>
  </si>
  <si>
    <t>35</t>
  </si>
  <si>
    <t>Nome Public Schools</t>
  </si>
  <si>
    <t>36</t>
  </si>
  <si>
    <t>North Slope Borough School District</t>
  </si>
  <si>
    <t>37</t>
  </si>
  <si>
    <t>Northwest Arctic Borough School District</t>
  </si>
  <si>
    <t>38</t>
  </si>
  <si>
    <t>Pelican City School District</t>
  </si>
  <si>
    <t>39</t>
  </si>
  <si>
    <t>Petersburg Borough School District</t>
  </si>
  <si>
    <t>40</t>
  </si>
  <si>
    <t>Pribilof School District</t>
  </si>
  <si>
    <t>46</t>
  </si>
  <si>
    <t>Saint Mary's School District</t>
  </si>
  <si>
    <t>42</t>
  </si>
  <si>
    <t>Sitka School District</t>
  </si>
  <si>
    <t>43</t>
  </si>
  <si>
    <t>Skagway School District</t>
  </si>
  <si>
    <t>44</t>
  </si>
  <si>
    <t>Southeast Island School District</t>
  </si>
  <si>
    <t>45</t>
  </si>
  <si>
    <t>Southwest Region School District</t>
  </si>
  <si>
    <t>47</t>
  </si>
  <si>
    <t>Unalaska City School District</t>
  </si>
  <si>
    <t>48</t>
  </si>
  <si>
    <t>Valdez City School District</t>
  </si>
  <si>
    <t>49</t>
  </si>
  <si>
    <t>Wrangell Public School District</t>
  </si>
  <si>
    <t>50</t>
  </si>
  <si>
    <t>Yakutat School District</t>
  </si>
  <si>
    <t>51</t>
  </si>
  <si>
    <t>Yukon Flats School District</t>
  </si>
  <si>
    <t>52</t>
  </si>
  <si>
    <t>Yukon-Koyukuk School District</t>
  </si>
  <si>
    <t>54</t>
  </si>
  <si>
    <t>Yupiit School District</t>
  </si>
  <si>
    <t># Private Schools in District Boundaries</t>
  </si>
  <si>
    <t>I-A # Private Schools Participating</t>
  </si>
  <si>
    <t>Title I-A Private School Share</t>
  </si>
  <si>
    <t>I-C # Private Schools Participating</t>
  </si>
  <si>
    <t>Title I-C Private School Share</t>
  </si>
  <si>
    <t>II-A # Private Schools Participating</t>
  </si>
  <si>
    <t>Title II-A Private School Share</t>
  </si>
  <si>
    <t>III-A # Private Schools Participating</t>
  </si>
  <si>
    <t>Title III-A Private School Share</t>
  </si>
  <si>
    <t>IV-A # Private Schools Participating</t>
  </si>
  <si>
    <t>Title IV-A Private School Share</t>
  </si>
  <si>
    <t>Title I-A Improving Basic Programs</t>
  </si>
  <si>
    <t>Title I-C Migrant Education Program</t>
  </si>
  <si>
    <t>Title II-A Supporting Effective Instruction</t>
  </si>
  <si>
    <t>Title III-A English Language Acquisition</t>
  </si>
  <si>
    <t>Title IV-A Student Support and 
Academic Enrichment</t>
  </si>
  <si>
    <t xml:space="preserve">Private School Proportionate Share Allocation Overview
</t>
  </si>
  <si>
    <t>-</t>
  </si>
  <si>
    <t>As of 10/16/2025 - Amounts are subject to change
School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</si>
</sst>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&quot;$&quot;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4165"/>
        <bgColor rgb="FF304165"/>
      </patternFill>
    </fill>
    <fill>
      <patternFill patternType="solid">
        <fgColor rgb="FFECEFF6"/>
        <bgColor rgb="FFECEFF6"/>
      </patternFill>
    </fill>
    <fill>
      <patternFill patternType="solid">
        <fgColor theme="4" tint="-0.499984740745262"/>
        <bgColor rgb="FF00467F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1" fillId="0" borderId="0" xfId="0" applyFont="1"/>
    <xf numFmtId="0" fontId="2" fillId="3" borderId="1" xfId="0" applyFont="1" applyFill="1" applyBorder="1" applyAlignment="1">
      <alignment horizontal="center" vertical="top" wrapText="1" readingOrder="1"/>
    </xf>
    <xf numFmtId="0" fontId="2" fillId="3" borderId="1" xfId="0" applyFont="1" applyFill="1" applyBorder="1" applyAlignment="1">
      <alignment vertical="top" wrapText="1" readingOrder="1"/>
    </xf>
    <xf numFmtId="164" fontId="2" fillId="3" borderId="1" xfId="0" applyNumberFormat="1" applyFont="1" applyFill="1" applyBorder="1" applyAlignment="1">
      <alignment horizontal="right" vertical="top" wrapText="1" readingOrder="1"/>
    </xf>
    <xf numFmtId="0" fontId="1" fillId="0" borderId="2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 readingOrder="1"/>
    </xf>
    <xf numFmtId="0" fontId="7" fillId="2" borderId="1" xfId="0" applyFont="1" applyFill="1" applyBorder="1" applyAlignment="1">
      <alignment vertical="top" wrapText="1" readingOrder="1"/>
    </xf>
    <xf numFmtId="0" fontId="7" fillId="2" borderId="1" xfId="0" applyFont="1" applyFill="1" applyBorder="1" applyAlignment="1">
      <alignment horizontal="right" vertical="top" wrapText="1" readingOrder="1"/>
    </xf>
    <xf numFmtId="0" fontId="7" fillId="4" borderId="1" xfId="0" applyFont="1" applyFill="1" applyBorder="1" applyAlignment="1">
      <alignment horizontal="right" vertical="top" wrapText="1" readingOrder="1"/>
    </xf>
    <xf numFmtId="0" fontId="8" fillId="0" borderId="0" xfId="0" applyFont="1"/>
    <xf numFmtId="0" fontId="9" fillId="0" borderId="4" xfId="0" applyFont="1" applyBorder="1" applyAlignment="1">
      <alignment horizontal="centerContinuous" vertical="center" wrapText="1"/>
    </xf>
    <xf numFmtId="0" fontId="9" fillId="0" borderId="6" xfId="0" applyFont="1" applyBorder="1" applyAlignment="1">
      <alignment horizontal="centerContinuous" vertical="center"/>
    </xf>
    <xf numFmtId="0" fontId="9" fillId="0" borderId="4" xfId="0" applyFont="1" applyBorder="1" applyAlignment="1">
      <alignment horizontal="centerContinuous" vertical="center"/>
    </xf>
    <xf numFmtId="0" fontId="9" fillId="0" borderId="5" xfId="0" applyFont="1" applyBorder="1" applyAlignment="1">
      <alignment horizontal="centerContinuous" vertical="center"/>
    </xf>
    <xf numFmtId="165" fontId="9" fillId="0" borderId="5" xfId="1" applyNumberFormat="1" applyFont="1" applyBorder="1" applyAlignment="1">
      <alignment horizontal="centerContinuous" vertical="center"/>
    </xf>
    <xf numFmtId="165" fontId="1" fillId="0" borderId="0" xfId="0" applyNumberFormat="1" applyFont="1"/>
    <xf numFmtId="165" fontId="7" fillId="4" borderId="1" xfId="1" applyNumberFormat="1" applyFont="1" applyFill="1" applyBorder="1" applyAlignment="1">
      <alignment vertical="top" wrapText="1" readingOrder="1"/>
    </xf>
    <xf numFmtId="165" fontId="1" fillId="0" borderId="2" xfId="0" applyNumberFormat="1" applyFont="1" applyBorder="1" applyAlignment="1">
      <alignment vertical="top" wrapText="1"/>
    </xf>
    <xf numFmtId="165" fontId="9" fillId="0" borderId="5" xfId="0" applyNumberFormat="1" applyFont="1" applyBorder="1" applyAlignment="1">
      <alignment horizontal="centerContinuous" vertical="center"/>
    </xf>
    <xf numFmtId="165" fontId="7" fillId="4" borderId="1" xfId="0" applyNumberFormat="1" applyFont="1" applyFill="1" applyBorder="1" applyAlignment="1">
      <alignment horizontal="right" vertical="top" wrapText="1" readingOrder="1"/>
    </xf>
    <xf numFmtId="165" fontId="2" fillId="3" borderId="1" xfId="0" applyNumberFormat="1" applyFont="1" applyFill="1" applyBorder="1" applyAlignment="1">
      <alignment horizontal="center" vertical="top" wrapText="1" readingOrder="1"/>
    </xf>
    <xf numFmtId="164" fontId="2" fillId="3" borderId="1" xfId="0" applyNumberFormat="1" applyFont="1" applyFill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 readingOrder="1"/>
    </xf>
    <xf numFmtId="0" fontId="3" fillId="3" borderId="1" xfId="0" applyFont="1" applyFill="1" applyBorder="1" applyAlignment="1">
      <alignment horizontal="right" vertical="top" wrapText="1" readingOrder="1"/>
    </xf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8" fillId="0" borderId="3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4165"/>
      <rgbColor rgb="00FFFFFF"/>
      <rgbColor rgb="00ECEFF6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8"/>
  <sheetViews>
    <sheetView showGridLines="0" tabSelected="1" topLeftCell="A23" workbookViewId="0">
      <selection activeCell="D61" sqref="D61"/>
    </sheetView>
  </sheetViews>
  <sheetFormatPr defaultRowHeight="14.5" x14ac:dyDescent="0.35"/>
  <cols>
    <col min="1" max="1" width="10.26953125" customWidth="1"/>
    <col min="2" max="2" width="41.1796875" customWidth="1"/>
    <col min="3" max="3" width="18.36328125" style="23" customWidth="1"/>
    <col min="4" max="4" width="20.1796875" customWidth="1"/>
    <col min="5" max="5" width="14.7265625" style="15" customWidth="1"/>
    <col min="6" max="10" width="13.7265625" customWidth="1"/>
    <col min="11" max="11" width="13.7265625" style="15" customWidth="1"/>
    <col min="12" max="16" width="13.7265625" customWidth="1"/>
    <col min="17" max="17" width="13.7265625" style="15" customWidth="1"/>
    <col min="18" max="19" width="13.7265625" customWidth="1"/>
    <col min="20" max="20" width="17.1796875" customWidth="1"/>
    <col min="21" max="21" width="0.7265625" customWidth="1"/>
  </cols>
  <sheetData>
    <row r="1" spans="1:20" ht="33" customHeight="1" x14ac:dyDescent="0.35">
      <c r="A1" s="28" t="s">
        <v>130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s="9" customFormat="1" ht="29.5" customHeight="1" x14ac:dyDescent="0.35">
      <c r="A2" s="30" t="s">
        <v>132</v>
      </c>
      <c r="B2" s="30"/>
      <c r="C2" s="22"/>
      <c r="D2" s="10" t="s">
        <v>125</v>
      </c>
      <c r="E2" s="14"/>
      <c r="F2" s="11"/>
      <c r="G2" s="12" t="s">
        <v>126</v>
      </c>
      <c r="H2" s="13"/>
      <c r="I2" s="11"/>
      <c r="J2" s="10" t="s">
        <v>127</v>
      </c>
      <c r="K2" s="18"/>
      <c r="L2" s="11"/>
      <c r="M2" s="12" t="s">
        <v>128</v>
      </c>
      <c r="N2" s="13"/>
      <c r="O2" s="11"/>
      <c r="P2" s="10" t="s">
        <v>129</v>
      </c>
      <c r="Q2" s="18"/>
      <c r="R2" s="11"/>
    </row>
    <row r="3" spans="1:20" ht="7.75" customHeight="1" x14ac:dyDescent="0.35"/>
    <row r="4" spans="1:20" s="9" customFormat="1" ht="39" x14ac:dyDescent="0.35">
      <c r="A4" s="5" t="s">
        <v>0</v>
      </c>
      <c r="B4" s="6" t="s">
        <v>1</v>
      </c>
      <c r="C4" s="24" t="s">
        <v>114</v>
      </c>
      <c r="D4" s="24" t="s">
        <v>115</v>
      </c>
      <c r="E4" s="16" t="s">
        <v>116</v>
      </c>
      <c r="F4" s="7" t="s">
        <v>2</v>
      </c>
      <c r="G4" s="8" t="s">
        <v>117</v>
      </c>
      <c r="H4" s="8" t="s">
        <v>118</v>
      </c>
      <c r="I4" s="7" t="s">
        <v>3</v>
      </c>
      <c r="J4" s="24" t="s">
        <v>119</v>
      </c>
      <c r="K4" s="19" t="s">
        <v>120</v>
      </c>
      <c r="L4" s="7" t="s">
        <v>4</v>
      </c>
      <c r="M4" s="24" t="s">
        <v>121</v>
      </c>
      <c r="N4" s="8" t="s">
        <v>122</v>
      </c>
      <c r="O4" s="7" t="s">
        <v>5</v>
      </c>
      <c r="P4" s="8" t="s">
        <v>123</v>
      </c>
      <c r="Q4" s="19" t="s">
        <v>124</v>
      </c>
      <c r="R4" s="7" t="s">
        <v>6</v>
      </c>
      <c r="S4" s="7" t="s">
        <v>7</v>
      </c>
    </row>
    <row r="5" spans="1:20" x14ac:dyDescent="0.35">
      <c r="A5" s="1" t="s">
        <v>8</v>
      </c>
      <c r="B5" s="2" t="s">
        <v>9</v>
      </c>
      <c r="C5" s="1">
        <v>1</v>
      </c>
      <c r="D5" s="1" t="s">
        <v>131</v>
      </c>
      <c r="E5" s="20" t="s">
        <v>131</v>
      </c>
      <c r="F5" s="3">
        <v>249736</v>
      </c>
      <c r="G5" s="21" t="s">
        <v>131</v>
      </c>
      <c r="H5" s="21" t="s">
        <v>131</v>
      </c>
      <c r="I5" s="3">
        <v>477786</v>
      </c>
      <c r="J5" s="21" t="s">
        <v>131</v>
      </c>
      <c r="K5" s="21" t="s">
        <v>131</v>
      </c>
      <c r="L5" s="3">
        <v>51707</v>
      </c>
      <c r="M5" s="1" t="s">
        <v>131</v>
      </c>
      <c r="N5" s="21" t="s">
        <v>131</v>
      </c>
      <c r="O5" s="3">
        <v>0</v>
      </c>
      <c r="P5" s="21" t="s">
        <v>131</v>
      </c>
      <c r="Q5" s="21" t="s">
        <v>131</v>
      </c>
      <c r="R5" s="3">
        <v>34920</v>
      </c>
      <c r="S5" s="3">
        <v>814149</v>
      </c>
    </row>
    <row r="6" spans="1:20" x14ac:dyDescent="0.35">
      <c r="A6" s="1" t="s">
        <v>10</v>
      </c>
      <c r="B6" s="2" t="s">
        <v>11</v>
      </c>
      <c r="C6" s="1"/>
      <c r="D6" s="1"/>
      <c r="E6" s="20"/>
      <c r="F6" s="3">
        <v>0</v>
      </c>
      <c r="G6" s="21"/>
      <c r="H6" s="21"/>
      <c r="I6" s="3">
        <v>0</v>
      </c>
      <c r="J6" s="21"/>
      <c r="K6" s="21"/>
      <c r="L6" s="3">
        <v>0</v>
      </c>
      <c r="M6" s="1"/>
      <c r="N6" s="21"/>
      <c r="O6" s="3">
        <v>0</v>
      </c>
      <c r="P6" s="21"/>
      <c r="Q6" s="21"/>
      <c r="R6" s="3">
        <v>0</v>
      </c>
      <c r="S6" s="3">
        <v>0</v>
      </c>
    </row>
    <row r="7" spans="1:20" x14ac:dyDescent="0.35">
      <c r="A7" s="1" t="s">
        <v>12</v>
      </c>
      <c r="B7" s="2" t="s">
        <v>13</v>
      </c>
      <c r="C7" s="1"/>
      <c r="D7" s="1"/>
      <c r="E7" s="20"/>
      <c r="F7" s="3">
        <v>61195</v>
      </c>
      <c r="G7" s="21"/>
      <c r="H7" s="21"/>
      <c r="I7" s="3">
        <v>82238</v>
      </c>
      <c r="J7" s="21"/>
      <c r="K7" s="21"/>
      <c r="L7" s="3">
        <v>17202</v>
      </c>
      <c r="M7" s="1"/>
      <c r="N7" s="21"/>
      <c r="O7" s="3">
        <v>0</v>
      </c>
      <c r="P7" s="21"/>
      <c r="Q7" s="21"/>
      <c r="R7" s="3">
        <v>10000</v>
      </c>
      <c r="S7" s="3">
        <v>170635</v>
      </c>
    </row>
    <row r="8" spans="1:20" x14ac:dyDescent="0.35">
      <c r="A8" s="1" t="s">
        <v>14</v>
      </c>
      <c r="B8" s="2" t="s">
        <v>15</v>
      </c>
      <c r="C8" s="1">
        <v>15</v>
      </c>
      <c r="D8" s="1">
        <v>1</v>
      </c>
      <c r="E8" s="20">
        <v>29620.83</v>
      </c>
      <c r="F8" s="3">
        <v>15838873</v>
      </c>
      <c r="G8" s="21" t="s">
        <v>131</v>
      </c>
      <c r="H8" s="21" t="s">
        <v>131</v>
      </c>
      <c r="I8" s="3">
        <v>6623757</v>
      </c>
      <c r="J8" s="1">
        <v>10</v>
      </c>
      <c r="K8" s="20">
        <v>133713.56</v>
      </c>
      <c r="L8" s="3">
        <v>3152803</v>
      </c>
      <c r="M8" s="1">
        <v>1</v>
      </c>
      <c r="N8" s="21">
        <v>493.46</v>
      </c>
      <c r="O8" s="3">
        <v>512883</v>
      </c>
      <c r="P8" s="1">
        <v>10</v>
      </c>
      <c r="Q8" s="20">
        <v>98678.399999999994</v>
      </c>
      <c r="R8" s="3">
        <v>2063725</v>
      </c>
      <c r="S8" s="3">
        <v>28192041</v>
      </c>
    </row>
    <row r="9" spans="1:20" x14ac:dyDescent="0.35">
      <c r="A9" s="1" t="s">
        <v>16</v>
      </c>
      <c r="B9" s="2" t="s">
        <v>17</v>
      </c>
      <c r="C9" s="1"/>
      <c r="D9" s="1"/>
      <c r="E9" s="20"/>
      <c r="F9" s="3">
        <v>208185</v>
      </c>
      <c r="G9" s="21"/>
      <c r="H9" s="21"/>
      <c r="I9" s="3">
        <v>0</v>
      </c>
      <c r="J9" s="21"/>
      <c r="K9" s="21"/>
      <c r="L9" s="3">
        <v>37002</v>
      </c>
      <c r="M9" s="1"/>
      <c r="N9" s="21"/>
      <c r="O9" s="3">
        <v>0</v>
      </c>
      <c r="P9" s="21"/>
      <c r="Q9" s="21"/>
      <c r="R9" s="3">
        <v>29337</v>
      </c>
      <c r="S9" s="3">
        <v>274524</v>
      </c>
    </row>
    <row r="10" spans="1:20" x14ac:dyDescent="0.35">
      <c r="A10" s="1" t="s">
        <v>18</v>
      </c>
      <c r="B10" s="2" t="s">
        <v>19</v>
      </c>
      <c r="C10" s="1"/>
      <c r="D10" s="1"/>
      <c r="E10" s="20"/>
      <c r="F10" s="3">
        <v>1682981</v>
      </c>
      <c r="G10" s="21"/>
      <c r="H10" s="21"/>
      <c r="I10" s="3">
        <v>260153</v>
      </c>
      <c r="J10" s="21"/>
      <c r="K10" s="21"/>
      <c r="L10" s="3">
        <v>242824</v>
      </c>
      <c r="M10" s="1"/>
      <c r="N10" s="21"/>
      <c r="O10" s="3">
        <v>28946</v>
      </c>
      <c r="P10" s="21"/>
      <c r="Q10" s="21"/>
      <c r="R10" s="3">
        <v>219284</v>
      </c>
      <c r="S10" s="3">
        <v>2434188</v>
      </c>
    </row>
    <row r="11" spans="1:20" x14ac:dyDescent="0.35">
      <c r="A11" s="1" t="s">
        <v>20</v>
      </c>
      <c r="B11" s="2" t="s">
        <v>21</v>
      </c>
      <c r="C11" s="1">
        <v>1</v>
      </c>
      <c r="D11" s="1" t="s">
        <v>131</v>
      </c>
      <c r="E11" s="20" t="s">
        <v>131</v>
      </c>
      <c r="F11" s="3">
        <v>36795</v>
      </c>
      <c r="G11" s="21" t="s">
        <v>131</v>
      </c>
      <c r="H11" s="21" t="s">
        <v>131</v>
      </c>
      <c r="I11" s="3">
        <v>57398</v>
      </c>
      <c r="J11" s="21" t="s">
        <v>131</v>
      </c>
      <c r="K11" s="21" t="s">
        <v>131</v>
      </c>
      <c r="L11" s="3">
        <v>14834</v>
      </c>
      <c r="M11" s="1" t="s">
        <v>131</v>
      </c>
      <c r="N11" s="21" t="s">
        <v>131</v>
      </c>
      <c r="O11" s="3">
        <v>0</v>
      </c>
      <c r="P11" s="21" t="s">
        <v>131</v>
      </c>
      <c r="Q11" s="21" t="s">
        <v>131</v>
      </c>
      <c r="R11" s="3">
        <v>10000</v>
      </c>
      <c r="S11" s="3">
        <v>119027</v>
      </c>
    </row>
    <row r="12" spans="1:20" x14ac:dyDescent="0.35">
      <c r="A12" s="1" t="s">
        <v>22</v>
      </c>
      <c r="B12" s="2" t="s">
        <v>23</v>
      </c>
      <c r="C12" s="1"/>
      <c r="D12" s="1"/>
      <c r="E12" s="20"/>
      <c r="F12" s="3">
        <v>95418</v>
      </c>
      <c r="G12" s="21"/>
      <c r="H12" s="21"/>
      <c r="I12" s="3">
        <v>0</v>
      </c>
      <c r="J12" s="21"/>
      <c r="K12" s="21"/>
      <c r="L12" s="3">
        <v>23936</v>
      </c>
      <c r="M12" s="1"/>
      <c r="N12" s="21"/>
      <c r="O12" s="3">
        <v>0</v>
      </c>
      <c r="P12" s="21"/>
      <c r="Q12" s="21"/>
      <c r="R12" s="3">
        <v>12432</v>
      </c>
      <c r="S12" s="3">
        <v>131786</v>
      </c>
    </row>
    <row r="13" spans="1:20" x14ac:dyDescent="0.35">
      <c r="A13" s="1" t="s">
        <v>24</v>
      </c>
      <c r="B13" s="2" t="s">
        <v>25</v>
      </c>
      <c r="C13" s="1"/>
      <c r="D13" s="1"/>
      <c r="E13" s="20"/>
      <c r="F13" s="3">
        <v>44816</v>
      </c>
      <c r="G13" s="21"/>
      <c r="H13" s="21"/>
      <c r="I13" s="3">
        <v>0</v>
      </c>
      <c r="J13" s="21"/>
      <c r="K13" s="21"/>
      <c r="L13" s="3">
        <v>6783</v>
      </c>
      <c r="M13" s="1"/>
      <c r="N13" s="21"/>
      <c r="O13" s="3">
        <v>0</v>
      </c>
      <c r="P13" s="21"/>
      <c r="Q13" s="21"/>
      <c r="R13" s="3">
        <v>10000</v>
      </c>
      <c r="S13" s="3">
        <v>61599</v>
      </c>
    </row>
    <row r="14" spans="1:20" x14ac:dyDescent="0.35">
      <c r="A14" s="1" t="s">
        <v>26</v>
      </c>
      <c r="B14" s="2" t="s">
        <v>27</v>
      </c>
      <c r="C14" s="1"/>
      <c r="D14" s="1"/>
      <c r="E14" s="20"/>
      <c r="F14" s="3">
        <v>179865</v>
      </c>
      <c r="G14" s="21"/>
      <c r="H14" s="21"/>
      <c r="I14" s="3">
        <v>273792</v>
      </c>
      <c r="J14" s="21"/>
      <c r="K14" s="21"/>
      <c r="L14" s="3">
        <v>56375</v>
      </c>
      <c r="M14" s="1"/>
      <c r="N14" s="21"/>
      <c r="O14" s="3">
        <v>0</v>
      </c>
      <c r="P14" s="21"/>
      <c r="Q14" s="21"/>
      <c r="R14" s="3">
        <v>23436</v>
      </c>
      <c r="S14" s="3">
        <v>533468</v>
      </c>
    </row>
    <row r="15" spans="1:20" x14ac:dyDescent="0.35">
      <c r="A15" s="1" t="s">
        <v>28</v>
      </c>
      <c r="B15" s="2" t="s">
        <v>29</v>
      </c>
      <c r="C15" s="1"/>
      <c r="D15" s="1"/>
      <c r="E15" s="20"/>
      <c r="F15" s="3">
        <v>62481</v>
      </c>
      <c r="G15" s="21"/>
      <c r="H15" s="21"/>
      <c r="I15" s="3">
        <v>187095</v>
      </c>
      <c r="J15" s="21"/>
      <c r="K15" s="21"/>
      <c r="L15" s="3">
        <v>26991</v>
      </c>
      <c r="M15" s="1"/>
      <c r="N15" s="21"/>
      <c r="O15" s="3">
        <v>0</v>
      </c>
      <c r="P15" s="21"/>
      <c r="Q15" s="21"/>
      <c r="R15" s="3">
        <v>10000</v>
      </c>
      <c r="S15" s="3">
        <v>286567</v>
      </c>
    </row>
    <row r="16" spans="1:20" x14ac:dyDescent="0.35">
      <c r="A16" s="1" t="s">
        <v>30</v>
      </c>
      <c r="B16" s="2" t="s">
        <v>31</v>
      </c>
      <c r="C16" s="1"/>
      <c r="D16" s="1"/>
      <c r="E16" s="20"/>
      <c r="F16" s="3">
        <v>35985</v>
      </c>
      <c r="G16" s="21"/>
      <c r="H16" s="21"/>
      <c r="I16" s="3">
        <v>60178</v>
      </c>
      <c r="J16" s="21"/>
      <c r="K16" s="21"/>
      <c r="L16" s="3">
        <v>13314</v>
      </c>
      <c r="M16" s="21"/>
      <c r="N16" s="21"/>
      <c r="O16" s="3">
        <v>0</v>
      </c>
      <c r="P16" s="21"/>
      <c r="Q16" s="21"/>
      <c r="R16" s="3">
        <v>10000</v>
      </c>
      <c r="S16" s="3">
        <v>119477</v>
      </c>
    </row>
    <row r="17" spans="1:19" x14ac:dyDescent="0.35">
      <c r="A17" s="1" t="s">
        <v>32</v>
      </c>
      <c r="B17" s="2" t="s">
        <v>33</v>
      </c>
      <c r="C17" s="1">
        <v>1</v>
      </c>
      <c r="D17" s="1" t="s">
        <v>131</v>
      </c>
      <c r="E17" s="20" t="s">
        <v>131</v>
      </c>
      <c r="F17" s="3">
        <v>215854</v>
      </c>
      <c r="G17" s="21" t="s">
        <v>131</v>
      </c>
      <c r="H17" s="21" t="s">
        <v>131</v>
      </c>
      <c r="I17" s="3">
        <v>92151</v>
      </c>
      <c r="J17" s="21" t="s">
        <v>131</v>
      </c>
      <c r="K17" s="21" t="s">
        <v>131</v>
      </c>
      <c r="L17" s="3">
        <v>70351</v>
      </c>
      <c r="M17" s="21" t="s">
        <v>131</v>
      </c>
      <c r="N17" s="21" t="s">
        <v>131</v>
      </c>
      <c r="O17" s="3">
        <v>10000</v>
      </c>
      <c r="P17" s="21" t="s">
        <v>131</v>
      </c>
      <c r="Q17" s="21" t="s">
        <v>131</v>
      </c>
      <c r="R17" s="3">
        <v>31654</v>
      </c>
      <c r="S17" s="3">
        <v>420010</v>
      </c>
    </row>
    <row r="18" spans="1:19" x14ac:dyDescent="0.35">
      <c r="A18" s="1" t="s">
        <v>34</v>
      </c>
      <c r="B18" s="2" t="s">
        <v>35</v>
      </c>
      <c r="C18" s="1"/>
      <c r="D18" s="1"/>
      <c r="E18" s="20"/>
      <c r="F18" s="3">
        <v>38943</v>
      </c>
      <c r="G18" s="21"/>
      <c r="H18" s="21"/>
      <c r="I18" s="3">
        <v>0</v>
      </c>
      <c r="J18" s="21"/>
      <c r="K18" s="21"/>
      <c r="L18" s="3">
        <v>16798</v>
      </c>
      <c r="M18" s="21"/>
      <c r="N18" s="21"/>
      <c r="O18" s="3">
        <v>0</v>
      </c>
      <c r="P18" s="21"/>
      <c r="Q18" s="21"/>
      <c r="R18" s="3">
        <v>10000</v>
      </c>
      <c r="S18" s="3">
        <v>65741</v>
      </c>
    </row>
    <row r="19" spans="1:19" x14ac:dyDescent="0.35">
      <c r="A19" s="1" t="s">
        <v>36</v>
      </c>
      <c r="B19" s="2" t="s">
        <v>37</v>
      </c>
      <c r="C19" s="1"/>
      <c r="D19" s="1"/>
      <c r="E19" s="20"/>
      <c r="F19" s="3">
        <v>161297</v>
      </c>
      <c r="G19" s="21"/>
      <c r="H19" s="21"/>
      <c r="I19" s="3">
        <v>303671</v>
      </c>
      <c r="J19" s="21"/>
      <c r="K19" s="21"/>
      <c r="L19" s="3">
        <v>48546</v>
      </c>
      <c r="M19" s="21"/>
      <c r="N19" s="21"/>
      <c r="O19" s="3">
        <v>0</v>
      </c>
      <c r="P19" s="21"/>
      <c r="Q19" s="21"/>
      <c r="R19" s="3">
        <v>21691</v>
      </c>
      <c r="S19" s="3">
        <v>535205</v>
      </c>
    </row>
    <row r="20" spans="1:19" x14ac:dyDescent="0.35">
      <c r="A20" s="1" t="s">
        <v>38</v>
      </c>
      <c r="B20" s="2" t="s">
        <v>39</v>
      </c>
      <c r="C20" s="1">
        <v>6</v>
      </c>
      <c r="D20" s="1" t="s">
        <v>131</v>
      </c>
      <c r="E20" s="20" t="s">
        <v>131</v>
      </c>
      <c r="F20" s="3">
        <v>3224125</v>
      </c>
      <c r="G20" s="21" t="s">
        <v>131</v>
      </c>
      <c r="H20" s="21" t="s">
        <v>131</v>
      </c>
      <c r="I20" s="3">
        <v>1048706</v>
      </c>
      <c r="J20" s="1">
        <v>2</v>
      </c>
      <c r="K20" s="20">
        <v>29199.15</v>
      </c>
      <c r="L20" s="3">
        <v>909663</v>
      </c>
      <c r="M20" s="21" t="s">
        <v>131</v>
      </c>
      <c r="N20" s="21" t="s">
        <v>131</v>
      </c>
      <c r="O20" s="3">
        <v>28732</v>
      </c>
      <c r="P20" s="1">
        <v>2</v>
      </c>
      <c r="Q20" s="20">
        <v>14148.72</v>
      </c>
      <c r="R20" s="3">
        <v>420087</v>
      </c>
      <c r="S20" s="3">
        <v>5631313</v>
      </c>
    </row>
    <row r="21" spans="1:19" x14ac:dyDescent="0.35">
      <c r="A21" s="1" t="s">
        <v>40</v>
      </c>
      <c r="B21" s="2" t="s">
        <v>41</v>
      </c>
      <c r="C21" s="1"/>
      <c r="D21" s="1"/>
      <c r="E21" s="20"/>
      <c r="F21" s="3">
        <v>33257</v>
      </c>
      <c r="G21" s="21"/>
      <c r="H21" s="21"/>
      <c r="I21" s="3">
        <v>174871</v>
      </c>
      <c r="J21" s="21"/>
      <c r="K21" s="21"/>
      <c r="L21" s="3">
        <v>14664</v>
      </c>
      <c r="M21" s="21"/>
      <c r="N21" s="21"/>
      <c r="O21" s="3">
        <v>0</v>
      </c>
      <c r="P21" s="21"/>
      <c r="Q21" s="21"/>
      <c r="R21" s="3">
        <v>10000</v>
      </c>
      <c r="S21" s="3">
        <v>232792</v>
      </c>
    </row>
    <row r="22" spans="1:19" x14ac:dyDescent="0.35">
      <c r="A22" s="1" t="s">
        <v>42</v>
      </c>
      <c r="B22" s="2" t="s">
        <v>43</v>
      </c>
      <c r="C22" s="1"/>
      <c r="D22" s="1"/>
      <c r="E22" s="20"/>
      <c r="F22" s="3">
        <v>82257</v>
      </c>
      <c r="G22" s="21"/>
      <c r="H22" s="21"/>
      <c r="I22" s="3">
        <v>125516</v>
      </c>
      <c r="J22" s="21"/>
      <c r="K22" s="21"/>
      <c r="L22" s="3">
        <v>22918</v>
      </c>
      <c r="M22" s="21"/>
      <c r="N22" s="21"/>
      <c r="O22" s="3">
        <v>0</v>
      </c>
      <c r="P22" s="21"/>
      <c r="Q22" s="21"/>
      <c r="R22" s="3">
        <v>12501</v>
      </c>
      <c r="S22" s="3">
        <v>243192</v>
      </c>
    </row>
    <row r="23" spans="1:19" x14ac:dyDescent="0.35">
      <c r="A23" s="1" t="s">
        <v>44</v>
      </c>
      <c r="B23" s="2" t="s">
        <v>45</v>
      </c>
      <c r="C23" s="1"/>
      <c r="D23" s="1"/>
      <c r="E23" s="20"/>
      <c r="F23" s="3">
        <v>79831</v>
      </c>
      <c r="G23" s="21"/>
      <c r="H23" s="21"/>
      <c r="I23" s="3">
        <v>0</v>
      </c>
      <c r="J23" s="21"/>
      <c r="K23" s="21"/>
      <c r="L23" s="3">
        <v>17501</v>
      </c>
      <c r="M23" s="21"/>
      <c r="N23" s="21"/>
      <c r="O23" s="3">
        <v>0</v>
      </c>
      <c r="P23" s="21"/>
      <c r="Q23" s="21"/>
      <c r="R23" s="3">
        <v>11458</v>
      </c>
      <c r="S23" s="3">
        <v>108790</v>
      </c>
    </row>
    <row r="24" spans="1:19" x14ac:dyDescent="0.35">
      <c r="A24" s="1" t="s">
        <v>46</v>
      </c>
      <c r="B24" s="2" t="s">
        <v>47</v>
      </c>
      <c r="C24" s="1"/>
      <c r="D24" s="1"/>
      <c r="E24" s="20"/>
      <c r="F24" s="3">
        <v>78305</v>
      </c>
      <c r="G24" s="21"/>
      <c r="H24" s="21"/>
      <c r="I24" s="3">
        <v>76798</v>
      </c>
      <c r="J24" s="21"/>
      <c r="K24" s="21"/>
      <c r="L24" s="3">
        <v>9996</v>
      </c>
      <c r="M24" s="21"/>
      <c r="N24" s="21"/>
      <c r="O24" s="3">
        <v>0</v>
      </c>
      <c r="P24" s="21"/>
      <c r="Q24" s="21"/>
      <c r="R24" s="3">
        <v>10203</v>
      </c>
      <c r="S24" s="3">
        <v>175302</v>
      </c>
    </row>
    <row r="25" spans="1:19" x14ac:dyDescent="0.35">
      <c r="A25" s="1" t="s">
        <v>48</v>
      </c>
      <c r="B25" s="2" t="s">
        <v>49</v>
      </c>
      <c r="C25" s="1"/>
      <c r="D25" s="1"/>
      <c r="E25" s="20"/>
      <c r="F25" s="3">
        <v>180947</v>
      </c>
      <c r="G25" s="21"/>
      <c r="H25" s="21"/>
      <c r="I25" s="3">
        <v>0</v>
      </c>
      <c r="J25" s="21"/>
      <c r="K25" s="21"/>
      <c r="L25" s="3">
        <v>42250</v>
      </c>
      <c r="M25" s="21"/>
      <c r="N25" s="21"/>
      <c r="O25" s="3">
        <v>0</v>
      </c>
      <c r="P25" s="21"/>
      <c r="Q25" s="21"/>
      <c r="R25" s="3">
        <v>25972</v>
      </c>
      <c r="S25" s="3">
        <v>249169</v>
      </c>
    </row>
    <row r="26" spans="1:19" x14ac:dyDescent="0.35">
      <c r="A26" s="1" t="s">
        <v>50</v>
      </c>
      <c r="B26" s="2" t="s">
        <v>51</v>
      </c>
      <c r="C26" s="1">
        <v>1</v>
      </c>
      <c r="D26" s="1" t="s">
        <v>131</v>
      </c>
      <c r="E26" s="20" t="s">
        <v>131</v>
      </c>
      <c r="F26" s="3">
        <v>939298</v>
      </c>
      <c r="G26" s="21" t="s">
        <v>131</v>
      </c>
      <c r="H26" s="21" t="s">
        <v>131</v>
      </c>
      <c r="I26" s="3">
        <v>0</v>
      </c>
      <c r="J26" s="1">
        <v>1</v>
      </c>
      <c r="K26" s="20">
        <v>307.93</v>
      </c>
      <c r="L26" s="3">
        <v>272811</v>
      </c>
      <c r="M26" s="21" t="s">
        <v>131</v>
      </c>
      <c r="N26" s="21" t="s">
        <v>131</v>
      </c>
      <c r="O26" s="3">
        <v>15398</v>
      </c>
      <c r="P26" s="1">
        <v>1</v>
      </c>
      <c r="Q26" s="20">
        <v>213.29</v>
      </c>
      <c r="R26" s="3">
        <v>122386</v>
      </c>
      <c r="S26" s="3">
        <v>1349893</v>
      </c>
    </row>
    <row r="27" spans="1:19" x14ac:dyDescent="0.35">
      <c r="A27" s="1" t="s">
        <v>52</v>
      </c>
      <c r="B27" s="2" t="s">
        <v>53</v>
      </c>
      <c r="C27" s="1"/>
      <c r="D27" s="1"/>
      <c r="E27" s="20"/>
      <c r="F27" s="3">
        <v>70810</v>
      </c>
      <c r="G27" s="21"/>
      <c r="H27" s="21"/>
      <c r="I27" s="3">
        <v>18520</v>
      </c>
      <c r="J27" s="21"/>
      <c r="K27" s="21"/>
      <c r="L27" s="3">
        <v>19123</v>
      </c>
      <c r="M27" s="21"/>
      <c r="N27" s="21"/>
      <c r="O27" s="3">
        <v>0</v>
      </c>
      <c r="P27" s="21"/>
      <c r="Q27" s="21"/>
      <c r="R27" s="3">
        <v>10000</v>
      </c>
      <c r="S27" s="3">
        <v>118453</v>
      </c>
    </row>
    <row r="28" spans="1:19" x14ac:dyDescent="0.35">
      <c r="A28" s="1" t="s">
        <v>54</v>
      </c>
      <c r="B28" s="2" t="s">
        <v>55</v>
      </c>
      <c r="C28" s="1"/>
      <c r="D28" s="1"/>
      <c r="E28" s="20"/>
      <c r="F28" s="3">
        <v>480313</v>
      </c>
      <c r="G28" s="21"/>
      <c r="H28" s="21"/>
      <c r="I28" s="3">
        <v>76758</v>
      </c>
      <c r="J28" s="21"/>
      <c r="K28" s="21"/>
      <c r="L28" s="3">
        <v>67841</v>
      </c>
      <c r="M28" s="21"/>
      <c r="N28" s="21"/>
      <c r="O28" s="3">
        <v>0</v>
      </c>
      <c r="P28" s="21"/>
      <c r="Q28" s="21"/>
      <c r="R28" s="3">
        <v>64451</v>
      </c>
      <c r="S28" s="3">
        <v>689363</v>
      </c>
    </row>
    <row r="29" spans="1:19" x14ac:dyDescent="0.35">
      <c r="A29" s="1" t="s">
        <v>56</v>
      </c>
      <c r="B29" s="2" t="s">
        <v>57</v>
      </c>
      <c r="C29" s="1">
        <v>3</v>
      </c>
      <c r="D29" s="1" t="s">
        <v>131</v>
      </c>
      <c r="E29" s="20" t="s">
        <v>131</v>
      </c>
      <c r="F29" s="3">
        <v>2980951</v>
      </c>
      <c r="G29" s="21" t="s">
        <v>131</v>
      </c>
      <c r="H29" s="21" t="s">
        <v>131</v>
      </c>
      <c r="I29" s="3">
        <v>1179445</v>
      </c>
      <c r="J29" s="1">
        <v>2</v>
      </c>
      <c r="K29" s="20">
        <v>17229.84</v>
      </c>
      <c r="L29" s="3">
        <v>786223</v>
      </c>
      <c r="M29" s="21" t="s">
        <v>131</v>
      </c>
      <c r="N29" s="21" t="s">
        <v>131</v>
      </c>
      <c r="O29" s="3">
        <v>25160</v>
      </c>
      <c r="P29" s="1">
        <v>1</v>
      </c>
      <c r="Q29" s="20">
        <v>6252.4</v>
      </c>
      <c r="R29" s="3">
        <v>388403</v>
      </c>
      <c r="S29" s="3">
        <v>5360182</v>
      </c>
    </row>
    <row r="30" spans="1:19" x14ac:dyDescent="0.35">
      <c r="A30" s="1" t="s">
        <v>58</v>
      </c>
      <c r="B30" s="2" t="s">
        <v>59</v>
      </c>
      <c r="C30" s="1">
        <v>1</v>
      </c>
      <c r="D30" s="1" t="s">
        <v>131</v>
      </c>
      <c r="E30" s="20" t="s">
        <v>131</v>
      </c>
      <c r="F30" s="3">
        <v>568637</v>
      </c>
      <c r="G30" s="21" t="s">
        <v>131</v>
      </c>
      <c r="H30" s="21" t="s">
        <v>131</v>
      </c>
      <c r="I30" s="3">
        <v>0</v>
      </c>
      <c r="J30" s="21" t="s">
        <v>131</v>
      </c>
      <c r="K30" s="21" t="s">
        <v>131</v>
      </c>
      <c r="L30" s="3">
        <v>149733</v>
      </c>
      <c r="M30" s="21" t="s">
        <v>131</v>
      </c>
      <c r="N30" s="21" t="s">
        <v>131</v>
      </c>
      <c r="O30" s="3">
        <v>0</v>
      </c>
      <c r="P30" s="21" t="s">
        <v>131</v>
      </c>
      <c r="Q30" s="21" t="s">
        <v>131</v>
      </c>
      <c r="R30" s="3">
        <v>78641</v>
      </c>
      <c r="S30" s="3">
        <v>797011</v>
      </c>
    </row>
    <row r="31" spans="1:19" x14ac:dyDescent="0.35">
      <c r="A31" s="1" t="s">
        <v>60</v>
      </c>
      <c r="B31" s="2" t="s">
        <v>61</v>
      </c>
      <c r="C31" s="1"/>
      <c r="D31" s="1"/>
      <c r="E31" s="20"/>
      <c r="F31" s="3">
        <v>65566</v>
      </c>
      <c r="G31" s="21"/>
      <c r="H31" s="21"/>
      <c r="I31" s="3">
        <v>89518</v>
      </c>
      <c r="J31" s="21"/>
      <c r="K31" s="21"/>
      <c r="L31" s="3">
        <v>10875</v>
      </c>
      <c r="M31" s="21"/>
      <c r="N31" s="21"/>
      <c r="O31" s="3">
        <v>0</v>
      </c>
      <c r="P31" s="21"/>
      <c r="Q31" s="21"/>
      <c r="R31" s="3">
        <v>10000</v>
      </c>
      <c r="S31" s="3">
        <v>175959</v>
      </c>
    </row>
    <row r="32" spans="1:19" x14ac:dyDescent="0.35">
      <c r="A32" s="1" t="s">
        <v>62</v>
      </c>
      <c r="B32" s="2" t="s">
        <v>63</v>
      </c>
      <c r="C32" s="1">
        <v>1</v>
      </c>
      <c r="D32" s="1">
        <v>1</v>
      </c>
      <c r="E32" s="20">
        <v>18508.68</v>
      </c>
      <c r="F32" s="3">
        <v>370061</v>
      </c>
      <c r="G32" s="21" t="s">
        <v>131</v>
      </c>
      <c r="H32" s="21" t="s">
        <v>131</v>
      </c>
      <c r="I32" s="3">
        <v>941852</v>
      </c>
      <c r="J32" s="1">
        <v>1</v>
      </c>
      <c r="K32" s="20">
        <v>3785.6</v>
      </c>
      <c r="L32" s="3">
        <v>130749</v>
      </c>
      <c r="M32" s="21" t="s">
        <v>131</v>
      </c>
      <c r="N32" s="21" t="s">
        <v>131</v>
      </c>
      <c r="O32" s="3">
        <v>28970</v>
      </c>
      <c r="P32" s="1">
        <v>1</v>
      </c>
      <c r="Q32" s="20">
        <v>1573.65</v>
      </c>
      <c r="R32" s="3">
        <v>48217</v>
      </c>
      <c r="S32" s="3">
        <v>1519849</v>
      </c>
    </row>
    <row r="33" spans="1:19" x14ac:dyDescent="0.35">
      <c r="A33" s="1" t="s">
        <v>64</v>
      </c>
      <c r="B33" s="2" t="s">
        <v>65</v>
      </c>
      <c r="C33" s="1"/>
      <c r="D33" s="1"/>
      <c r="E33" s="20"/>
      <c r="F33" s="3">
        <v>413315</v>
      </c>
      <c r="G33" s="21"/>
      <c r="H33" s="21"/>
      <c r="I33" s="3">
        <v>32439</v>
      </c>
      <c r="J33" s="21"/>
      <c r="K33" s="21"/>
      <c r="L33" s="3">
        <v>68443</v>
      </c>
      <c r="M33" s="21"/>
      <c r="N33" s="21"/>
      <c r="O33" s="3">
        <v>0</v>
      </c>
      <c r="P33" s="21"/>
      <c r="Q33" s="21"/>
      <c r="R33" s="3">
        <v>55660</v>
      </c>
      <c r="S33" s="3">
        <v>569857</v>
      </c>
    </row>
    <row r="34" spans="1:19" x14ac:dyDescent="0.35">
      <c r="A34" s="1" t="s">
        <v>66</v>
      </c>
      <c r="B34" s="2" t="s">
        <v>67</v>
      </c>
      <c r="C34" s="1"/>
      <c r="D34" s="1"/>
      <c r="E34" s="20"/>
      <c r="F34" s="3">
        <v>174051</v>
      </c>
      <c r="G34" s="21"/>
      <c r="H34" s="21"/>
      <c r="I34" s="3">
        <v>158116</v>
      </c>
      <c r="J34" s="21"/>
      <c r="K34" s="21"/>
      <c r="L34" s="3">
        <v>43520</v>
      </c>
      <c r="M34" s="21"/>
      <c r="N34" s="21"/>
      <c r="O34" s="3">
        <v>0</v>
      </c>
      <c r="P34" s="21"/>
      <c r="Q34" s="21"/>
      <c r="R34" s="3">
        <v>22678</v>
      </c>
      <c r="S34" s="3">
        <v>398365</v>
      </c>
    </row>
    <row r="35" spans="1:19" x14ac:dyDescent="0.35">
      <c r="A35" s="1" t="s">
        <v>68</v>
      </c>
      <c r="B35" s="2" t="s">
        <v>69</v>
      </c>
      <c r="C35" s="1"/>
      <c r="D35" s="1"/>
      <c r="E35" s="20"/>
      <c r="F35" s="3">
        <v>4416841</v>
      </c>
      <c r="G35" s="21"/>
      <c r="H35" s="21"/>
      <c r="I35" s="3">
        <v>1298841</v>
      </c>
      <c r="J35" s="21"/>
      <c r="K35" s="21"/>
      <c r="L35" s="3">
        <v>721367</v>
      </c>
      <c r="M35" s="21"/>
      <c r="N35" s="21"/>
      <c r="O35" s="3">
        <v>200248</v>
      </c>
      <c r="P35" s="21"/>
      <c r="Q35" s="21"/>
      <c r="R35" s="3">
        <v>576689</v>
      </c>
      <c r="S35" s="3">
        <v>7213986</v>
      </c>
    </row>
    <row r="36" spans="1:19" x14ac:dyDescent="0.35">
      <c r="A36" s="1" t="s">
        <v>70</v>
      </c>
      <c r="B36" s="2" t="s">
        <v>71</v>
      </c>
      <c r="C36" s="1"/>
      <c r="D36" s="1"/>
      <c r="E36" s="20"/>
      <c r="F36" s="3">
        <v>3352939</v>
      </c>
      <c r="G36" s="21"/>
      <c r="H36" s="21"/>
      <c r="I36" s="3">
        <v>181035</v>
      </c>
      <c r="J36" s="21"/>
      <c r="K36" s="21"/>
      <c r="L36" s="3">
        <v>391296</v>
      </c>
      <c r="M36" s="21"/>
      <c r="N36" s="21"/>
      <c r="O36" s="3">
        <v>30557</v>
      </c>
      <c r="P36" s="21"/>
      <c r="Q36" s="21"/>
      <c r="R36" s="3">
        <v>436871</v>
      </c>
      <c r="S36" s="3">
        <v>4392698</v>
      </c>
    </row>
    <row r="37" spans="1:19" x14ac:dyDescent="0.35">
      <c r="A37" s="1" t="s">
        <v>72</v>
      </c>
      <c r="B37" s="2" t="s">
        <v>73</v>
      </c>
      <c r="C37" s="1">
        <v>4</v>
      </c>
      <c r="D37" s="1" t="s">
        <v>131</v>
      </c>
      <c r="E37" s="20" t="s">
        <v>131</v>
      </c>
      <c r="F37" s="3">
        <v>5841173</v>
      </c>
      <c r="G37" s="21" t="s">
        <v>131</v>
      </c>
      <c r="H37" s="21" t="s">
        <v>131</v>
      </c>
      <c r="I37" s="3">
        <v>2952808</v>
      </c>
      <c r="J37" s="1">
        <v>1</v>
      </c>
      <c r="K37" s="20">
        <v>5632.79</v>
      </c>
      <c r="L37" s="3">
        <v>1383219</v>
      </c>
      <c r="M37" s="21" t="s">
        <v>131</v>
      </c>
      <c r="N37" s="21" t="s">
        <v>131</v>
      </c>
      <c r="O37" s="3">
        <v>47701</v>
      </c>
      <c r="P37" s="21" t="s">
        <v>131</v>
      </c>
      <c r="Q37" s="21" t="s">
        <v>131</v>
      </c>
      <c r="R37" s="3">
        <v>761075</v>
      </c>
      <c r="S37" s="3">
        <v>10985976</v>
      </c>
    </row>
    <row r="38" spans="1:19" x14ac:dyDescent="0.35">
      <c r="A38" s="1" t="s">
        <v>74</v>
      </c>
      <c r="B38" s="2" t="s">
        <v>75</v>
      </c>
      <c r="C38" s="1"/>
      <c r="D38" s="1"/>
      <c r="E38" s="20"/>
      <c r="F38" s="3">
        <v>286570</v>
      </c>
      <c r="G38" s="21"/>
      <c r="H38" s="21"/>
      <c r="I38" s="3">
        <v>110237</v>
      </c>
      <c r="J38" s="21"/>
      <c r="K38" s="21"/>
      <c r="L38" s="3">
        <v>36840</v>
      </c>
      <c r="M38" s="21"/>
      <c r="N38" s="21"/>
      <c r="O38" s="3">
        <v>0</v>
      </c>
      <c r="P38" s="21"/>
      <c r="Q38" s="21"/>
      <c r="R38" s="3">
        <v>40372</v>
      </c>
      <c r="S38" s="3">
        <v>474019</v>
      </c>
    </row>
    <row r="39" spans="1:19" x14ac:dyDescent="0.35">
      <c r="A39" s="1" t="s">
        <v>76</v>
      </c>
      <c r="B39" s="2" t="s">
        <v>77</v>
      </c>
      <c r="C39" s="1"/>
      <c r="D39" s="1"/>
      <c r="E39" s="20"/>
      <c r="F39" s="3">
        <v>52768</v>
      </c>
      <c r="G39" s="21"/>
      <c r="H39" s="21"/>
      <c r="I39" s="3">
        <v>22124</v>
      </c>
      <c r="J39" s="21"/>
      <c r="K39" s="21"/>
      <c r="L39" s="3">
        <v>10119</v>
      </c>
      <c r="M39" s="21"/>
      <c r="N39" s="21"/>
      <c r="O39" s="3">
        <v>0</v>
      </c>
      <c r="P39" s="21"/>
      <c r="Q39" s="21"/>
      <c r="R39" s="3">
        <v>10000</v>
      </c>
      <c r="S39" s="3">
        <v>95011</v>
      </c>
    </row>
    <row r="40" spans="1:19" x14ac:dyDescent="0.35">
      <c r="A40" s="1" t="s">
        <v>78</v>
      </c>
      <c r="B40" s="2" t="s">
        <v>79</v>
      </c>
      <c r="C40" s="1"/>
      <c r="D40" s="1"/>
      <c r="E40" s="20"/>
      <c r="F40" s="3">
        <v>305391</v>
      </c>
      <c r="G40" s="21"/>
      <c r="H40" s="21"/>
      <c r="I40" s="3">
        <v>397628</v>
      </c>
      <c r="J40" s="21"/>
      <c r="K40" s="21"/>
      <c r="L40" s="3">
        <v>82000</v>
      </c>
      <c r="M40" s="21"/>
      <c r="N40" s="21"/>
      <c r="O40" s="3">
        <v>0</v>
      </c>
      <c r="P40" s="21"/>
      <c r="Q40" s="21"/>
      <c r="R40" s="3">
        <v>44439</v>
      </c>
      <c r="S40" s="3">
        <v>829458</v>
      </c>
    </row>
    <row r="41" spans="1:19" x14ac:dyDescent="0.35">
      <c r="A41" s="1" t="s">
        <v>80</v>
      </c>
      <c r="B41" s="2" t="s">
        <v>81</v>
      </c>
      <c r="C41" s="1">
        <v>1</v>
      </c>
      <c r="D41" s="1" t="s">
        <v>131</v>
      </c>
      <c r="E41" s="20" t="s">
        <v>131</v>
      </c>
      <c r="F41" s="3">
        <v>634076</v>
      </c>
      <c r="G41" s="21" t="s">
        <v>131</v>
      </c>
      <c r="H41" s="21" t="s">
        <v>131</v>
      </c>
      <c r="I41" s="3">
        <v>21640</v>
      </c>
      <c r="J41" s="1">
        <v>1</v>
      </c>
      <c r="K41" s="26">
        <v>2040.99</v>
      </c>
      <c r="L41" s="3">
        <v>159638</v>
      </c>
      <c r="M41" s="21" t="s">
        <v>131</v>
      </c>
      <c r="N41" s="21" t="s">
        <v>131</v>
      </c>
      <c r="O41" s="3">
        <v>13334</v>
      </c>
      <c r="P41" s="1">
        <v>1</v>
      </c>
      <c r="Q41" s="26">
        <v>1078.1400000000001</v>
      </c>
      <c r="R41" s="3">
        <v>89721</v>
      </c>
      <c r="S41" s="3">
        <v>918409</v>
      </c>
    </row>
    <row r="42" spans="1:19" x14ac:dyDescent="0.35">
      <c r="A42" s="1" t="s">
        <v>82</v>
      </c>
      <c r="B42" s="2" t="s">
        <v>83</v>
      </c>
      <c r="C42" s="1"/>
      <c r="D42" s="1"/>
      <c r="E42" s="20"/>
      <c r="F42" s="3">
        <v>1475373</v>
      </c>
      <c r="G42" s="21"/>
      <c r="H42" s="21"/>
      <c r="I42" s="3">
        <v>909813</v>
      </c>
      <c r="J42" s="21"/>
      <c r="K42" s="21"/>
      <c r="L42" s="3">
        <v>262698</v>
      </c>
      <c r="M42" s="21"/>
      <c r="N42" s="21"/>
      <c r="O42" s="3">
        <v>0</v>
      </c>
      <c r="P42" s="21"/>
      <c r="Q42" s="21"/>
      <c r="R42" s="3">
        <v>199539</v>
      </c>
      <c r="S42" s="3">
        <v>2847423</v>
      </c>
    </row>
    <row r="43" spans="1:19" x14ac:dyDescent="0.35">
      <c r="A43" s="1" t="s">
        <v>84</v>
      </c>
      <c r="B43" s="2" t="s">
        <v>85</v>
      </c>
      <c r="C43" s="1"/>
      <c r="D43" s="1"/>
      <c r="E43" s="20"/>
      <c r="F43" s="3">
        <v>0</v>
      </c>
      <c r="G43" s="21"/>
      <c r="H43" s="21"/>
      <c r="I43" s="3">
        <v>0</v>
      </c>
      <c r="J43" s="21"/>
      <c r="K43" s="21"/>
      <c r="L43" s="3">
        <v>2960</v>
      </c>
      <c r="M43" s="21"/>
      <c r="N43" s="21"/>
      <c r="O43" s="3">
        <v>0</v>
      </c>
      <c r="P43" s="21"/>
      <c r="Q43" s="21"/>
      <c r="R43" s="3">
        <v>0</v>
      </c>
      <c r="S43" s="3">
        <v>2960</v>
      </c>
    </row>
    <row r="44" spans="1:19" x14ac:dyDescent="0.35">
      <c r="A44" s="1" t="s">
        <v>86</v>
      </c>
      <c r="B44" s="2" t="s">
        <v>87</v>
      </c>
      <c r="C44" s="1"/>
      <c r="D44" s="1"/>
      <c r="E44" s="20"/>
      <c r="F44" s="3">
        <v>99911</v>
      </c>
      <c r="G44" s="21"/>
      <c r="H44" s="21"/>
      <c r="I44" s="3">
        <v>177435</v>
      </c>
      <c r="J44" s="21"/>
      <c r="K44" s="21"/>
      <c r="L44" s="3">
        <v>36506</v>
      </c>
      <c r="M44" s="21"/>
      <c r="N44" s="21"/>
      <c r="O44" s="3">
        <v>0</v>
      </c>
      <c r="P44" s="21"/>
      <c r="Q44" s="21"/>
      <c r="R44" s="3">
        <v>14501</v>
      </c>
      <c r="S44" s="3">
        <v>328353</v>
      </c>
    </row>
    <row r="45" spans="1:19" x14ac:dyDescent="0.35">
      <c r="A45" s="1" t="s">
        <v>88</v>
      </c>
      <c r="B45" s="2" t="s">
        <v>89</v>
      </c>
      <c r="C45" s="1"/>
      <c r="D45" s="1"/>
      <c r="E45" s="20"/>
      <c r="F45" s="3">
        <v>25141</v>
      </c>
      <c r="G45" s="21"/>
      <c r="H45" s="21"/>
      <c r="I45" s="3">
        <v>0</v>
      </c>
      <c r="J45" s="21"/>
      <c r="K45" s="21"/>
      <c r="L45" s="3">
        <v>3304</v>
      </c>
      <c r="M45" s="21"/>
      <c r="N45" s="21"/>
      <c r="O45" s="3">
        <v>0</v>
      </c>
      <c r="P45" s="21"/>
      <c r="Q45" s="21"/>
      <c r="R45" s="3">
        <v>10000</v>
      </c>
      <c r="S45" s="3">
        <v>38445</v>
      </c>
    </row>
    <row r="46" spans="1:19" x14ac:dyDescent="0.35">
      <c r="A46" s="1" t="s">
        <v>90</v>
      </c>
      <c r="B46" s="2" t="s">
        <v>91</v>
      </c>
      <c r="C46" s="1"/>
      <c r="D46" s="1"/>
      <c r="E46" s="20"/>
      <c r="F46" s="3">
        <v>280993</v>
      </c>
      <c r="G46" s="21"/>
      <c r="H46" s="21"/>
      <c r="I46" s="3">
        <v>31119</v>
      </c>
      <c r="J46" s="21"/>
      <c r="K46" s="21"/>
      <c r="L46" s="3">
        <v>35966</v>
      </c>
      <c r="M46" s="21"/>
      <c r="N46" s="21"/>
      <c r="O46" s="3">
        <v>0</v>
      </c>
      <c r="P46" s="21"/>
      <c r="Q46" s="21"/>
      <c r="R46" s="3">
        <v>38027</v>
      </c>
      <c r="S46" s="3">
        <v>386105</v>
      </c>
    </row>
    <row r="47" spans="1:19" x14ac:dyDescent="0.35">
      <c r="A47" s="1" t="s">
        <v>92</v>
      </c>
      <c r="B47" s="2" t="s">
        <v>93</v>
      </c>
      <c r="C47" s="1">
        <v>1</v>
      </c>
      <c r="D47" s="1" t="s">
        <v>131</v>
      </c>
      <c r="E47" s="20" t="s">
        <v>131</v>
      </c>
      <c r="F47" s="3">
        <v>168591</v>
      </c>
      <c r="G47" s="21" t="s">
        <v>131</v>
      </c>
      <c r="H47" s="21" t="s">
        <v>131</v>
      </c>
      <c r="I47" s="3">
        <v>171315</v>
      </c>
      <c r="J47" s="21" t="s">
        <v>131</v>
      </c>
      <c r="K47" s="21" t="s">
        <v>131</v>
      </c>
      <c r="L47" s="3">
        <v>71358</v>
      </c>
      <c r="M47" s="21" t="s">
        <v>131</v>
      </c>
      <c r="N47" s="21" t="s">
        <v>131</v>
      </c>
      <c r="O47" s="3">
        <v>0</v>
      </c>
      <c r="P47" s="21" t="s">
        <v>131</v>
      </c>
      <c r="Q47" s="21" t="s">
        <v>131</v>
      </c>
      <c r="R47" s="3">
        <v>24757</v>
      </c>
      <c r="S47" s="3">
        <v>436021</v>
      </c>
    </row>
    <row r="48" spans="1:19" x14ac:dyDescent="0.35">
      <c r="A48" s="1" t="s">
        <v>94</v>
      </c>
      <c r="B48" s="2" t="s">
        <v>95</v>
      </c>
      <c r="C48" s="1"/>
      <c r="D48" s="1"/>
      <c r="E48" s="20"/>
      <c r="F48" s="3">
        <v>0</v>
      </c>
      <c r="G48" s="21"/>
      <c r="H48" s="21"/>
      <c r="I48" s="3">
        <v>0</v>
      </c>
      <c r="J48" s="21"/>
      <c r="K48" s="21"/>
      <c r="L48" s="3">
        <v>8146</v>
      </c>
      <c r="M48" s="21"/>
      <c r="N48" s="21"/>
      <c r="O48" s="3">
        <v>0</v>
      </c>
      <c r="P48" s="21"/>
      <c r="Q48" s="21"/>
      <c r="R48" s="3">
        <v>0</v>
      </c>
      <c r="S48" s="3">
        <v>8146</v>
      </c>
    </row>
    <row r="49" spans="1:19" x14ac:dyDescent="0.35">
      <c r="A49" s="1" t="s">
        <v>96</v>
      </c>
      <c r="B49" s="2" t="s">
        <v>97</v>
      </c>
      <c r="C49" s="1"/>
      <c r="D49" s="1"/>
      <c r="E49" s="20"/>
      <c r="F49" s="3">
        <v>88553</v>
      </c>
      <c r="G49" s="21"/>
      <c r="H49" s="21"/>
      <c r="I49" s="3">
        <v>125636</v>
      </c>
      <c r="J49" s="21"/>
      <c r="K49" s="21"/>
      <c r="L49" s="3">
        <v>24222</v>
      </c>
      <c r="M49" s="21"/>
      <c r="N49" s="21"/>
      <c r="O49" s="3">
        <v>0</v>
      </c>
      <c r="P49" s="21"/>
      <c r="Q49" s="21"/>
      <c r="R49" s="3">
        <v>11538</v>
      </c>
      <c r="S49" s="3">
        <v>249949</v>
      </c>
    </row>
    <row r="50" spans="1:19" x14ac:dyDescent="0.35">
      <c r="A50" s="1" t="s">
        <v>98</v>
      </c>
      <c r="B50" s="2" t="s">
        <v>99</v>
      </c>
      <c r="C50" s="1"/>
      <c r="D50" s="1"/>
      <c r="E50" s="20"/>
      <c r="F50" s="3">
        <v>767926</v>
      </c>
      <c r="G50" s="21"/>
      <c r="H50" s="21"/>
      <c r="I50" s="3">
        <v>590502</v>
      </c>
      <c r="J50" s="21"/>
      <c r="K50" s="21"/>
      <c r="L50" s="3">
        <v>129640</v>
      </c>
      <c r="M50" s="21"/>
      <c r="N50" s="21"/>
      <c r="O50" s="3">
        <v>0</v>
      </c>
      <c r="P50" s="21"/>
      <c r="Q50" s="21"/>
      <c r="R50" s="3">
        <v>101369</v>
      </c>
      <c r="S50" s="3">
        <v>1589437</v>
      </c>
    </row>
    <row r="51" spans="1:19" x14ac:dyDescent="0.35">
      <c r="A51" s="1" t="s">
        <v>100</v>
      </c>
      <c r="B51" s="2" t="s">
        <v>101</v>
      </c>
      <c r="C51" s="1"/>
      <c r="D51" s="1"/>
      <c r="E51" s="20"/>
      <c r="F51" s="3">
        <v>15022</v>
      </c>
      <c r="G51" s="21"/>
      <c r="H51" s="21"/>
      <c r="I51" s="3">
        <v>0</v>
      </c>
      <c r="J51" s="21"/>
      <c r="K51" s="21"/>
      <c r="L51" s="3">
        <v>8642</v>
      </c>
      <c r="M51" s="21"/>
      <c r="N51" s="21"/>
      <c r="O51" s="3">
        <v>0</v>
      </c>
      <c r="P51" s="21"/>
      <c r="Q51" s="21"/>
      <c r="R51" s="3">
        <v>10000</v>
      </c>
      <c r="S51" s="3">
        <v>33664</v>
      </c>
    </row>
    <row r="52" spans="1:19" x14ac:dyDescent="0.35">
      <c r="A52" s="1" t="s">
        <v>102</v>
      </c>
      <c r="B52" s="2" t="s">
        <v>103</v>
      </c>
      <c r="C52" s="1"/>
      <c r="D52" s="1"/>
      <c r="E52" s="20"/>
      <c r="F52" s="3">
        <v>36095</v>
      </c>
      <c r="G52" s="21"/>
      <c r="H52" s="21"/>
      <c r="I52" s="3">
        <v>153556</v>
      </c>
      <c r="J52" s="21"/>
      <c r="K52" s="21"/>
      <c r="L52" s="3">
        <v>29408</v>
      </c>
      <c r="M52" s="21"/>
      <c r="N52" s="21"/>
      <c r="O52" s="3">
        <v>0</v>
      </c>
      <c r="P52" s="21"/>
      <c r="Q52" s="21"/>
      <c r="R52" s="3">
        <v>11952</v>
      </c>
      <c r="S52" s="3">
        <v>231011</v>
      </c>
    </row>
    <row r="53" spans="1:19" x14ac:dyDescent="0.35">
      <c r="A53" s="1" t="s">
        <v>104</v>
      </c>
      <c r="B53" s="2" t="s">
        <v>105</v>
      </c>
      <c r="C53" s="1"/>
      <c r="D53" s="1"/>
      <c r="E53" s="20"/>
      <c r="F53" s="3">
        <v>73420</v>
      </c>
      <c r="G53" s="21"/>
      <c r="H53" s="21"/>
      <c r="I53" s="3">
        <v>67858</v>
      </c>
      <c r="J53" s="21"/>
      <c r="K53" s="21"/>
      <c r="L53" s="3">
        <v>25363</v>
      </c>
      <c r="M53" s="21"/>
      <c r="N53" s="21"/>
      <c r="O53" s="3">
        <v>0</v>
      </c>
      <c r="P53" s="21"/>
      <c r="Q53" s="21"/>
      <c r="R53" s="3">
        <v>11158</v>
      </c>
      <c r="S53" s="3">
        <v>177799</v>
      </c>
    </row>
    <row r="54" spans="1:19" x14ac:dyDescent="0.35">
      <c r="A54" s="1" t="s">
        <v>106</v>
      </c>
      <c r="B54" s="2" t="s">
        <v>107</v>
      </c>
      <c r="C54" s="1"/>
      <c r="D54" s="1"/>
      <c r="E54" s="20"/>
      <c r="F54" s="3">
        <v>24924</v>
      </c>
      <c r="G54" s="21"/>
      <c r="H54" s="21"/>
      <c r="I54" s="3">
        <v>41919</v>
      </c>
      <c r="J54" s="21"/>
      <c r="K54" s="21"/>
      <c r="L54" s="3">
        <v>13403</v>
      </c>
      <c r="M54" s="21"/>
      <c r="N54" s="21"/>
      <c r="O54" s="3">
        <v>0</v>
      </c>
      <c r="P54" s="21"/>
      <c r="Q54" s="21"/>
      <c r="R54" s="3">
        <v>10000</v>
      </c>
      <c r="S54" s="3">
        <v>90246</v>
      </c>
    </row>
    <row r="55" spans="1:19" x14ac:dyDescent="0.35">
      <c r="A55" s="1" t="s">
        <v>108</v>
      </c>
      <c r="B55" s="2" t="s">
        <v>109</v>
      </c>
      <c r="C55" s="1"/>
      <c r="D55" s="1"/>
      <c r="E55" s="20"/>
      <c r="F55" s="3">
        <v>185822</v>
      </c>
      <c r="G55" s="21"/>
      <c r="H55" s="21"/>
      <c r="I55" s="3">
        <v>0</v>
      </c>
      <c r="J55" s="21"/>
      <c r="K55" s="21"/>
      <c r="L55" s="3">
        <v>26929</v>
      </c>
      <c r="M55" s="21"/>
      <c r="N55" s="21"/>
      <c r="O55" s="3">
        <v>0</v>
      </c>
      <c r="P55" s="21"/>
      <c r="Q55" s="21"/>
      <c r="R55" s="3">
        <v>26672</v>
      </c>
      <c r="S55" s="3">
        <v>239423</v>
      </c>
    </row>
    <row r="56" spans="1:19" x14ac:dyDescent="0.35">
      <c r="A56" s="1" t="s">
        <v>110</v>
      </c>
      <c r="B56" s="2" t="s">
        <v>111</v>
      </c>
      <c r="C56" s="1"/>
      <c r="D56" s="1"/>
      <c r="E56" s="20"/>
      <c r="F56" s="3">
        <v>248438</v>
      </c>
      <c r="G56" s="21"/>
      <c r="H56" s="21"/>
      <c r="I56" s="3">
        <v>125512</v>
      </c>
      <c r="J56" s="21"/>
      <c r="K56" s="21"/>
      <c r="L56" s="3">
        <v>58709</v>
      </c>
      <c r="M56" s="21"/>
      <c r="N56" s="21"/>
      <c r="O56" s="3">
        <v>0</v>
      </c>
      <c r="P56" s="21"/>
      <c r="Q56" s="21"/>
      <c r="R56" s="3">
        <v>34495</v>
      </c>
      <c r="S56" s="3">
        <v>467154</v>
      </c>
    </row>
    <row r="57" spans="1:19" x14ac:dyDescent="0.35">
      <c r="A57" s="1" t="s">
        <v>112</v>
      </c>
      <c r="B57" s="2" t="s">
        <v>113</v>
      </c>
      <c r="C57" s="1"/>
      <c r="D57" s="1"/>
      <c r="E57" s="20"/>
      <c r="F57" s="3">
        <v>913000</v>
      </c>
      <c r="G57" s="21"/>
      <c r="H57" s="21"/>
      <c r="I57" s="3">
        <v>25359</v>
      </c>
      <c r="J57" s="21"/>
      <c r="K57" s="21"/>
      <c r="L57" s="3">
        <v>118957</v>
      </c>
      <c r="M57" s="21"/>
      <c r="N57" s="21"/>
      <c r="O57" s="3">
        <v>19763</v>
      </c>
      <c r="P57" s="21"/>
      <c r="Q57" s="21"/>
      <c r="R57" s="3">
        <v>108039</v>
      </c>
      <c r="S57" s="3">
        <v>1185118</v>
      </c>
    </row>
    <row r="58" spans="1:19" x14ac:dyDescent="0.35">
      <c r="A58" s="27" t="s">
        <v>7</v>
      </c>
      <c r="B58" s="4"/>
      <c r="C58" s="25"/>
      <c r="D58" s="4"/>
      <c r="E58" s="17"/>
      <c r="F58" s="3">
        <v>47947115</v>
      </c>
      <c r="G58" s="21"/>
      <c r="H58" s="21"/>
      <c r="I58" s="3">
        <v>19745095</v>
      </c>
      <c r="J58" s="21"/>
      <c r="K58" s="21"/>
      <c r="L58" s="3">
        <v>9986466</v>
      </c>
      <c r="M58" s="21"/>
      <c r="N58" s="21"/>
      <c r="O58" s="3">
        <v>961692</v>
      </c>
      <c r="P58" s="21"/>
      <c r="Q58" s="21"/>
      <c r="R58" s="3">
        <v>6358350</v>
      </c>
      <c r="S58" s="3">
        <v>84998718</v>
      </c>
    </row>
  </sheetData>
  <mergeCells count="2">
    <mergeCell ref="A1:T1"/>
    <mergeCell ref="A2:B2"/>
  </mergeCells>
  <dataValidations count="2">
    <dataValidation allowBlank="1" showErrorMessage="1" sqref="Q2 N2:O2 K2:L2 H2:I2 E2:F2" xr:uid="{149E92C3-958B-4223-B70F-37AA27BB0C68}"/>
    <dataValidation allowBlank="1" showErrorMessage="1" prompt="navigate to table (begins in cell A3)" sqref="R2" xr:uid="{AAFA8E0E-DB48-4AB4-8166-850EAA2275E3}"/>
  </dataValidations>
  <pageMargins left="1" right="1" top="1" bottom="1.45" header="1" footer="1"/>
  <pageSetup orientation="portrait" horizontalDpi="300" verticalDpi="300" r:id="rId1"/>
  <headerFooter alignWithMargins="0">
    <oddFooter>&amp;L&amp;"Arial,Regular"&amp;10 10/2/2025 8:16:08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Proportionate Share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Smiley, Kelsey D (EED)</cp:lastModifiedBy>
  <dcterms:modified xsi:type="dcterms:W3CDTF">2025-10-16T15:40:32Z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